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25.0.10\Planeamiento\CEPLAN-PESEM\Productos\Etapa 2 Identificacion y analisis de tendencias\"/>
    </mc:Choice>
  </mc:AlternateContent>
  <bookViews>
    <workbookView xWindow="0" yWindow="0" windowWidth="20490" windowHeight="74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21" i="1"/>
  <c r="B24" i="1" s="1"/>
  <c r="B25" i="1" s="1"/>
  <c r="B26" i="1" s="1"/>
  <c r="B27" i="1" s="1"/>
  <c r="B28" i="1" s="1"/>
  <c r="B30" i="1" s="1"/>
  <c r="B31" i="1" l="1"/>
  <c r="B32" i="1" s="1"/>
  <c r="B33" i="1" s="1"/>
  <c r="B34" i="1" s="1"/>
  <c r="B36" i="1" s="1"/>
  <c r="B37" i="1" s="1"/>
  <c r="B38" i="1" l="1"/>
  <c r="B43" i="1" s="1"/>
  <c r="B44" i="1" s="1"/>
  <c r="B45" i="1" s="1"/>
  <c r="B46" i="1" s="1"/>
  <c r="B47" i="1" s="1"/>
  <c r="B48" i="1" s="1"/>
  <c r="B49" i="1" s="1"/>
  <c r="B50" i="1" s="1"/>
  <c r="B51" i="1" s="1"/>
</calcChain>
</file>

<file path=xl/sharedStrings.xml><?xml version="1.0" encoding="utf-8"?>
<sst xmlns="http://schemas.openxmlformats.org/spreadsheetml/2006/main" count="120" uniqueCount="112">
  <si>
    <t xml:space="preserve">Nº </t>
  </si>
  <si>
    <t>Pertinencia</t>
  </si>
  <si>
    <t>Valor</t>
  </si>
  <si>
    <t>Lista de Tendencias</t>
  </si>
  <si>
    <r>
      <t xml:space="preserve">La tendencia </t>
    </r>
    <r>
      <rPr>
        <b/>
        <sz val="11"/>
        <rFont val="Arial"/>
        <family val="2"/>
      </rPr>
      <t>tiene muy alta pertinencia</t>
    </r>
  </si>
  <si>
    <r>
      <t xml:space="preserve">La tendencia </t>
    </r>
    <r>
      <rPr>
        <b/>
        <sz val="11"/>
        <rFont val="Arial"/>
        <family val="2"/>
      </rPr>
      <t>no es pertinente o lo es en muy escasa medida</t>
    </r>
  </si>
  <si>
    <r>
      <t xml:space="preserve">La tendencia tiene </t>
    </r>
    <r>
      <rPr>
        <b/>
        <sz val="11"/>
        <rFont val="Arial"/>
        <family val="2"/>
      </rPr>
      <t>poca pertinencia</t>
    </r>
  </si>
  <si>
    <r>
      <t>La tendencia tiene una</t>
    </r>
    <r>
      <rPr>
        <b/>
        <sz val="11"/>
        <rFont val="Arial"/>
        <family val="2"/>
      </rPr>
      <t xml:space="preserve"> mediana pertinencia</t>
    </r>
  </si>
  <si>
    <r>
      <t>La tendencia tiene una</t>
    </r>
    <r>
      <rPr>
        <b/>
        <sz val="11"/>
        <rFont val="Arial"/>
        <family val="2"/>
      </rPr>
      <t xml:space="preserve"> alta pertinencia</t>
    </r>
  </si>
  <si>
    <t>MATRIZ DE TENDENCIAS Y  VALORACIÓN DE PERTINENCIA</t>
  </si>
  <si>
    <t>Grado de Pertinencia con el Sector Cultura</t>
  </si>
  <si>
    <t>Uso de tecnologías disrruptivas (uso de sistemas GPS para la protección del PCN)</t>
  </si>
  <si>
    <t>Afectación al pátrimonio cultural (material e inmaterial) natural por cambio climático</t>
  </si>
  <si>
    <t>Impacto de las nuevas teconologías en redes sociales</t>
  </si>
  <si>
    <t>Tasa creciente de destrucción y el aumento de su severidad (ICOMOS)</t>
  </si>
  <si>
    <t>Informe Mundial de ICOMOS 2000 sobre monumentos y sitios en peligro.</t>
  </si>
  <si>
    <t>Perdida de conocimiento de tecnologías tradicionales (construcción, manufactura, etc…) por tecnologías nuevas o más valoradas.</t>
  </si>
  <si>
    <t>Incremento mundial en la patrimonialización de bienes culturales (M)</t>
  </si>
  <si>
    <t>Visibilización de salvaguardia del patrimonio inmaterial en aumento (M-N)</t>
  </si>
  <si>
    <t>Cambio y extensión del concepto de museo en el mundo (M)</t>
  </si>
  <si>
    <t>Multipolaridad (varias potencias) cultural en el mundo está asentuándose</t>
  </si>
  <si>
    <t>Tecnologías para la gestión de nuevas ciudades</t>
  </si>
  <si>
    <t>Innovación en nuevos materiales</t>
  </si>
  <si>
    <t>Incremento del número de actores en la gestión de patrimonio cultural (N)</t>
  </si>
  <si>
    <t>Aumento de interés en la repatriación y recuperación del patrimonio cultural mueble (N)</t>
  </si>
  <si>
    <t>Incremento de riesgos en el deterioro del patrimonio cultural (material e inmaterial) (N)</t>
  </si>
  <si>
    <t>Incremento de producción, oferta y demanda de industrias culturales y artes (N)</t>
  </si>
  <si>
    <t>Demanda de infraestructura y servicios básicos.</t>
  </si>
  <si>
    <t>Urbanización y expansión de ciudades.</t>
  </si>
  <si>
    <t>Aumento del mercado de bienes culturales (tráfico ilícito) (N)</t>
  </si>
  <si>
    <t>Ciberataques</t>
  </si>
  <si>
    <t>Cambio en equilibrio entre valores publicos e intereses particulares (ICOMOS)</t>
  </si>
  <si>
    <t>Monopolio del manejo y oferta cultural</t>
  </si>
  <si>
    <t>Tendencia global hacia la homogenización de la cultura (ICOMOS) (M)</t>
  </si>
  <si>
    <t>Vision del territorio como opcion de industrias extractivas (N)</t>
  </si>
  <si>
    <t>Nuevas formas de produccióin y consumo cultural vinculadas a las TICs (M)</t>
  </si>
  <si>
    <t>Incremento mundial de los desplazamientos motivados por el turismo cultural (M)</t>
  </si>
  <si>
    <t>Almacenamiento de datos e información</t>
  </si>
  <si>
    <t>Escasez de políticas en cultura</t>
  </si>
  <si>
    <t>La pertinencia es el grado de vinculación o relación que tiene la tendencia con el Sector Cultura</t>
  </si>
  <si>
    <t>SECTOR CULTURA</t>
  </si>
  <si>
    <t>Fuente</t>
  </si>
  <si>
    <t>Reconocimiento de diversidad cultural</t>
  </si>
  <si>
    <t xml:space="preserve">Reconocimiento de derechos colectivos </t>
  </si>
  <si>
    <t>Reconocimiento de derechos de otras poblaciones étnico culturales</t>
  </si>
  <si>
    <t xml:space="preserve">Desaceleración del crecimiento económico y redistribución de ingresos </t>
  </si>
  <si>
    <t>Mayor presión sobre el territorio</t>
  </si>
  <si>
    <t>Aumento de olas migratorias</t>
  </si>
  <si>
    <t>Crecimiento de las ciudades y mayor urbanización</t>
  </si>
  <si>
    <t>Mayor generación de nuevas identidades culturales</t>
  </si>
  <si>
    <t xml:space="preserve">Mayor rechazo hacia el racismo y la discriminación a nivel mundial </t>
  </si>
  <si>
    <t>Cambio climático</t>
  </si>
  <si>
    <t xml:space="preserve">Responsabilidad social de las empresas </t>
  </si>
  <si>
    <t>Reducción de regulación en materia ambiental</t>
  </si>
  <si>
    <t>Mayor participación de organizaciones indígenas a nivel mundial</t>
  </si>
  <si>
    <t>Pérdida de protagonismo de Latinoamérica como centro de atención de la cooperación para el desarrollo</t>
  </si>
  <si>
    <t>Mayor acceso a las tecnologías de la información por parte de la población</t>
  </si>
  <si>
    <t>Mayor presencia de los Estados en territorios sin enfoque intercultural.</t>
  </si>
  <si>
    <t>Repotenciación de lo local frente a lo global</t>
  </si>
  <si>
    <t>Valoración de las memorias históricas</t>
  </si>
  <si>
    <t>Promoción del reconocimiento de las lenguas originarias</t>
  </si>
  <si>
    <t>Globalización</t>
  </si>
  <si>
    <t xml:space="preserve">MESA 1 INTERCULTURALIDAD </t>
  </si>
  <si>
    <t>MESA 3 PATRIMONIO</t>
  </si>
  <si>
    <t>Implicancias del cambio climatico</t>
  </si>
  <si>
    <t>Cambio violento de la tecnología</t>
  </si>
  <si>
    <t>Incremento de la industria de la chatarra - Reciclaje</t>
  </si>
  <si>
    <t>Migración del campo a la ciudad</t>
  </si>
  <si>
    <t>Incremento en uso de redes sociales y comunicaciones</t>
  </si>
  <si>
    <t>Mayores mecanismos de derecho a la informacion veraz</t>
  </si>
  <si>
    <t>Defensa del medio ambiente</t>
  </si>
  <si>
    <t>Igualdad de genero</t>
  </si>
  <si>
    <t>Mayor espiritualidad y acercamiento a la naturaleza</t>
  </si>
  <si>
    <t>Incremento en la búsqueda de nutrición orgánica</t>
  </si>
  <si>
    <t>Incremento de enfermedades degenerativas y autoinmunes</t>
  </si>
  <si>
    <t>Mayor interes en obtener calidad de vida (salud y belleza)</t>
  </si>
  <si>
    <t>Mayor indice de corrupcion en todos los niveles</t>
  </si>
  <si>
    <t>Tecnificación de la  mano de obra</t>
  </si>
  <si>
    <t>Globalizacion de los mercados</t>
  </si>
  <si>
    <t>Comercio justo</t>
  </si>
  <si>
    <t>Apuestas por nuevas experiencias turisticas</t>
  </si>
  <si>
    <t>MESA 2 PLANEAMIENTO</t>
  </si>
  <si>
    <t>articulo impreso 1</t>
  </si>
  <si>
    <t xml:space="preserve">Creciente urbanización </t>
  </si>
  <si>
    <t>CEPAL: http://www.eclac.cl/cgi-bin/getProd.asp?xml=/publicaciones/xml/2/11482/P11482.xml&amp;xsl=/celade/tpl/p9f.xsl</t>
  </si>
  <si>
    <t xml:space="preserve">Crecimiento poblacional </t>
  </si>
  <si>
    <t>Banco mundial: http://datos.bancomundial.org/indicador/SP.POP.GROW</t>
  </si>
  <si>
    <t>Crecimiento económico y persistencia de brechas sociales (en el Perú)</t>
  </si>
  <si>
    <t>Nueva estructura de competencia y acumulación en los mercados mundiales</t>
  </si>
  <si>
    <t>Articulo impreso 2</t>
  </si>
  <si>
    <t>Políticas económicas y lógicas neoliberales desde la gestión pública</t>
  </si>
  <si>
    <t xml:space="preserve">Artículos impresos </t>
  </si>
  <si>
    <t>Incremento de clases medias</t>
  </si>
  <si>
    <t>cepal: articulo impreso 3</t>
  </si>
  <si>
    <t>Virtualizacion del consumo</t>
  </si>
  <si>
    <t>La virtualización de la economía.</t>
  </si>
  <si>
    <t>Abaratamiento e incremento de productos tecnológicos</t>
  </si>
  <si>
    <t>Jesus Martin Barbero</t>
  </si>
  <si>
    <t>Incremento de conflictos sociales</t>
  </si>
  <si>
    <t>defensoria del publo</t>
  </si>
  <si>
    <t>Desarrollo de una cultura informática</t>
  </si>
  <si>
    <t>Articulo impreso</t>
  </si>
  <si>
    <t>la juventud como valor</t>
  </si>
  <si>
    <t>http://www.iprofesional.com/notas/57804-Cinco-tendencias-mundiales-definen-al-nuevo-consumidor</t>
  </si>
  <si>
    <t>La búsqueda de éxito inmediato</t>
  </si>
  <si>
    <t>MESA 4 INDUSTRIAS CULTURALES</t>
  </si>
  <si>
    <t>Crecimiento y diversificación del consumo de industrias culturales en el mundo (M)</t>
  </si>
  <si>
    <t>Presión por aumento de turismo en sitios del patrimonio cultural nacional y sitios de Patrimonio Mundial (M-N)</t>
  </si>
  <si>
    <t>Falta de fortalecimiento de capacidades del recurso humano especializado (ICOMOS) (N)</t>
  </si>
  <si>
    <t>Transformaciones demográficas: Desplazamientos de poder, Crecimiento de la población, Clases medias en ascenso</t>
  </si>
  <si>
    <t>Defensa de los derechos de las minorias (corregir terminos)</t>
  </si>
  <si>
    <t>Concrentración mediatica que afecta la gobernabilidad democrática (los medios responden a intereses privados)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</si>
</sst>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/>
    <xf numFmtId="0" fontId="4" fillId="4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9" fillId="4" borderId="1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3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justify" vertical="center" wrapText="1"/>
      <protection locked="0"/>
    </xf>
    <xf numFmtId="0" fontId="8" fillId="0" borderId="1" xfId="1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  <xf numFmtId="0" fontId="8" fillId="3" borderId="1" xfId="1" applyFont="1" applyFill="1" applyBorder="1" applyAlignment="1">
      <alignment horizontal="justify" vertical="center" wrapText="1"/>
    </xf>
    <xf numFmtId="0" fontId="8" fillId="3" borderId="1" xfId="1" applyFont="1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5" borderId="1" xfId="1" applyFont="1" applyFill="1" applyBorder="1" applyAlignment="1" applyProtection="1">
      <alignment horizontal="justify" vertical="center" wrapText="1"/>
      <protection locked="0"/>
    </xf>
    <xf numFmtId="0" fontId="8" fillId="5" borderId="1" xfId="1" applyFont="1" applyFill="1" applyBorder="1" applyAlignment="1">
      <alignment horizontal="justify" vertical="center" wrapText="1"/>
    </xf>
    <xf numFmtId="0" fontId="8" fillId="5" borderId="1" xfId="1" applyFont="1" applyFill="1" applyBorder="1" applyAlignment="1" applyProtection="1">
      <alignment horizontal="center" vertical="center" wrapText="1"/>
      <protection locked="0"/>
    </xf>
    <xf numFmtId="0" fontId="8" fillId="5" borderId="1" xfId="1" applyFont="1" applyFill="1" applyBorder="1" applyAlignment="1">
      <alignment horizontal="justify" vertical="center"/>
    </xf>
    <xf numFmtId="0" fontId="10" fillId="5" borderId="1" xfId="0" applyFont="1" applyFill="1" applyBorder="1" applyAlignment="1">
      <alignment horizontal="justify" vertical="center"/>
    </xf>
    <xf numFmtId="0" fontId="8" fillId="6" borderId="1" xfId="1" applyFont="1" applyFill="1" applyBorder="1" applyAlignment="1">
      <alignment horizontal="justify" vertical="center" wrapText="1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8" fillId="6" borderId="1" xfId="1" applyFont="1" applyFill="1" applyBorder="1" applyAlignment="1">
      <alignment horizontal="justify" vertical="center"/>
    </xf>
    <xf numFmtId="0" fontId="10" fillId="6" borderId="1" xfId="0" applyFont="1" applyFill="1" applyBorder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 applyProtection="1">
      <alignment horizontal="center" vertical="center"/>
      <protection locked="0"/>
    </xf>
    <xf numFmtId="0" fontId="2" fillId="4" borderId="4" xfId="1" applyFont="1" applyFill="1" applyBorder="1" applyAlignment="1" applyProtection="1">
      <alignment horizontal="center" vertical="center"/>
      <protection locked="0"/>
    </xf>
    <xf numFmtId="0" fontId="2" fillId="4" borderId="2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 applyProtection="1">
      <alignment horizontal="center" vertical="center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8" fillId="7" borderId="1" xfId="1" applyFont="1" applyFill="1" applyBorder="1" applyAlignment="1" applyProtection="1">
      <alignment horizontal="justify" vertical="center" wrapText="1"/>
      <protection locked="0"/>
    </xf>
    <xf numFmtId="0" fontId="8" fillId="7" borderId="1" xfId="1" applyFont="1" applyFill="1" applyBorder="1" applyAlignment="1" applyProtection="1">
      <alignment horizontal="center" vertical="center" wrapText="1"/>
      <protection locked="0"/>
    </xf>
    <xf numFmtId="0" fontId="8" fillId="7" borderId="1" xfId="1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horizontal="justify" vertical="center"/>
    </xf>
    <xf numFmtId="0" fontId="8" fillId="8" borderId="1" xfId="1" applyFont="1" applyFill="1" applyBorder="1" applyAlignment="1" applyProtection="1">
      <alignment horizontal="justify" vertical="center" wrapText="1"/>
      <protection locked="0"/>
    </xf>
    <xf numFmtId="0" fontId="8" fillId="8" borderId="1" xfId="1" applyFont="1" applyFill="1" applyBorder="1" applyAlignment="1" applyProtection="1">
      <alignment horizontal="center" vertical="center" wrapText="1"/>
      <protection locked="0"/>
    </xf>
    <xf numFmtId="0" fontId="8" fillId="9" borderId="1" xfId="1" applyFont="1" applyFill="1" applyBorder="1" applyAlignment="1" applyProtection="1">
      <alignment horizontal="justify" vertical="center" wrapText="1"/>
      <protection locked="0"/>
    </xf>
    <xf numFmtId="0" fontId="8" fillId="9" borderId="1" xfId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>
      <alignment horizontal="justify" vertical="center" wrapText="1"/>
    </xf>
    <xf numFmtId="0" fontId="10" fillId="10" borderId="1" xfId="0" applyFont="1" applyFill="1" applyBorder="1" applyAlignment="1">
      <alignment horizontal="justify" vertical="center"/>
    </xf>
    <xf numFmtId="0" fontId="8" fillId="10" borderId="1" xfId="1" applyFont="1" applyFill="1" applyBorder="1" applyAlignment="1" applyProtection="1">
      <alignment horizontal="justify" vertical="center" wrapText="1"/>
      <protection locked="0"/>
    </xf>
    <xf numFmtId="0" fontId="8" fillId="8" borderId="1" xfId="1" applyFont="1" applyFill="1" applyBorder="1" applyAlignment="1">
      <alignment horizontal="justify" vertical="center"/>
    </xf>
    <xf numFmtId="0" fontId="8" fillId="8" borderId="1" xfId="1" applyFont="1" applyFill="1" applyBorder="1" applyAlignment="1">
      <alignment horizontal="justify" vertical="center" wrapText="1"/>
    </xf>
    <xf numFmtId="0" fontId="10" fillId="8" borderId="1" xfId="0" applyFont="1" applyFill="1" applyBorder="1" applyAlignment="1">
      <alignment horizontal="justify" vertical="center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8" fillId="11" borderId="1" xfId="1" applyFont="1" applyFill="1" applyBorder="1" applyAlignment="1">
      <alignment horizontal="justify" vertical="center" wrapText="1"/>
    </xf>
    <xf numFmtId="0" fontId="8" fillId="11" borderId="1" xfId="1" applyFont="1" applyFill="1" applyBorder="1" applyAlignment="1" applyProtection="1">
      <alignment horizontal="center" vertical="center" wrapText="1"/>
      <protection locked="0"/>
    </xf>
    <xf numFmtId="0" fontId="8" fillId="11" borderId="1" xfId="1" applyFont="1" applyFill="1" applyBorder="1" applyAlignment="1" applyProtection="1">
      <alignment horizontal="justify" vertical="center" wrapText="1"/>
      <protection locked="0"/>
    </xf>
    <xf numFmtId="0" fontId="10" fillId="11" borderId="1" xfId="0" applyFont="1" applyFill="1" applyBorder="1" applyAlignment="1">
      <alignment horizontal="justify" vertical="center"/>
    </xf>
    <xf numFmtId="0" fontId="8" fillId="9" borderId="1" xfId="1" applyFont="1" applyFill="1" applyBorder="1" applyAlignment="1">
      <alignment horizontal="justify" vertical="center" wrapText="1"/>
    </xf>
    <xf numFmtId="0" fontId="10" fillId="9" borderId="1" xfId="0" applyFont="1" applyFill="1" applyBorder="1" applyAlignment="1">
      <alignment horizontal="justify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8" fillId="12" borderId="1" xfId="1" applyFont="1" applyFill="1" applyBorder="1" applyAlignment="1" applyProtection="1">
      <alignment horizontal="center" vertical="center" wrapText="1"/>
      <protection locked="0"/>
    </xf>
    <xf numFmtId="0" fontId="8" fillId="12" borderId="1" xfId="1" applyFont="1" applyFill="1" applyBorder="1" applyAlignment="1">
      <alignment horizontal="justify" vertical="center" wrapText="1"/>
    </xf>
    <xf numFmtId="0" fontId="10" fillId="12" borderId="1" xfId="0" applyFont="1" applyFill="1" applyBorder="1" applyAlignment="1">
      <alignment horizontal="justify" vertic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8" fillId="13" borderId="1" xfId="1" applyFont="1" applyFill="1" applyBorder="1" applyAlignment="1">
      <alignment horizontal="justify" vertical="center" wrapText="1"/>
    </xf>
    <xf numFmtId="0" fontId="8" fillId="13" borderId="1" xfId="1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0" fillId="13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/>
    </xf>
    <xf numFmtId="0" fontId="8" fillId="14" borderId="1" xfId="1" applyFont="1" applyFill="1" applyBorder="1" applyAlignment="1">
      <alignment horizontal="justify" vertical="center" wrapText="1"/>
    </xf>
    <xf numFmtId="0" fontId="8" fillId="14" borderId="1" xfId="1" applyFont="1" applyFill="1" applyBorder="1" applyAlignment="1" applyProtection="1">
      <alignment horizontal="center" vertical="center" wrapText="1"/>
      <protection locked="0"/>
    </xf>
    <xf numFmtId="0" fontId="10" fillId="14" borderId="1" xfId="0" applyFont="1" applyFill="1" applyBorder="1" applyAlignment="1">
      <alignment horizontal="justify" vertical="center"/>
    </xf>
    <xf numFmtId="0" fontId="8" fillId="15" borderId="1" xfId="1" applyFont="1" applyFill="1" applyBorder="1" applyAlignment="1" applyProtection="1">
      <alignment horizontal="justify" vertical="center" wrapText="1"/>
      <protection locked="0"/>
    </xf>
    <xf numFmtId="0" fontId="8" fillId="15" borderId="1" xfId="1" applyFont="1" applyFill="1" applyBorder="1" applyAlignment="1" applyProtection="1">
      <alignment horizontal="center" vertical="center" wrapText="1"/>
      <protection locked="0"/>
    </xf>
    <xf numFmtId="0" fontId="8" fillId="15" borderId="1" xfId="1" applyFont="1" applyFill="1" applyBorder="1" applyAlignment="1">
      <alignment horizontal="justify" vertical="center" wrapText="1"/>
    </xf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8" fillId="13" borderId="1" xfId="1" applyFont="1" applyFill="1" applyBorder="1" applyAlignment="1" applyProtection="1">
      <alignment horizontal="justify" vertical="center" wrapText="1"/>
      <protection locked="0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8" fillId="16" borderId="1" xfId="1" applyFont="1" applyFill="1" applyBorder="1" applyAlignment="1">
      <alignment horizontal="justify" vertical="center" wrapText="1"/>
    </xf>
    <xf numFmtId="0" fontId="8" fillId="16" borderId="1" xfId="1" applyFont="1" applyFill="1" applyBorder="1" applyAlignment="1" applyProtection="1">
      <alignment horizontal="center" vertical="center" wrapText="1"/>
      <protection locked="0"/>
    </xf>
    <xf numFmtId="0" fontId="8" fillId="16" borderId="1" xfId="1" applyFont="1" applyFill="1" applyBorder="1" applyAlignment="1" applyProtection="1">
      <alignment horizontal="justify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123825</xdr:rowOff>
    </xdr:from>
    <xdr:to>
      <xdr:col>5</xdr:col>
      <xdr:colOff>143932</xdr:colOff>
      <xdr:row>2</xdr:row>
      <xdr:rowOff>24871</xdr:rowOff>
    </xdr:to>
    <xdr:pic>
      <xdr:nvPicPr>
        <xdr:cNvPr id="5" name="4 Imagen" descr="http://www.ceplan.gob.pe/sites/default/files/logoceplanfinal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96" t="14501" r="19565" b="14499"/>
        <a:stretch/>
      </xdr:blipFill>
      <xdr:spPr bwMode="auto">
        <a:xfrm>
          <a:off x="4067175" y="123825"/>
          <a:ext cx="1076324" cy="53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N71"/>
  <sheetViews>
    <sheetView tabSelected="1" zoomScale="90" zoomScaleNormal="90" workbookViewId="0">
      <selection activeCell="B52" sqref="B52:B71"/>
    </sheetView>
  </sheetViews>
  <sheetFormatPr baseColWidth="10" defaultRowHeight="15" x14ac:dyDescent="0.25"/>
  <cols>
    <col min="1" max="1" width="2.42578125" customWidth="1"/>
    <col min="2" max="2" width="8.28515625" style="14" customWidth="1"/>
    <col min="3" max="3" width="27.42578125" customWidth="1"/>
    <col min="4" max="4" width="14.5703125" hidden="1" customWidth="1"/>
    <col min="5" max="5" width="14.140625" style="14" customWidth="1"/>
    <col min="6" max="6" width="31.5703125" customWidth="1"/>
    <col min="7" max="7" width="14" hidden="1" customWidth="1"/>
    <col min="8" max="8" width="12.42578125" style="14" customWidth="1"/>
    <col min="9" max="9" width="33.5703125" customWidth="1"/>
    <col min="10" max="10" width="0" hidden="1" customWidth="1"/>
    <col min="11" max="11" width="12.5703125" style="14" customWidth="1"/>
    <col min="12" max="12" width="27.28515625" customWidth="1"/>
    <col min="13" max="13" width="0" hidden="1" customWidth="1"/>
    <col min="14" max="14" width="13" style="14" customWidth="1"/>
  </cols>
  <sheetData>
    <row r="2" spans="2:5" ht="36" customHeight="1" x14ac:dyDescent="0.25">
      <c r="B2" s="28" t="s">
        <v>9</v>
      </c>
      <c r="C2" s="28"/>
      <c r="D2" s="3"/>
      <c r="E2" s="15"/>
    </row>
    <row r="3" spans="2:5" ht="18" customHeight="1" x14ac:dyDescent="0.25">
      <c r="B3" s="28"/>
      <c r="C3" s="28"/>
      <c r="D3" s="3"/>
      <c r="E3" s="15"/>
    </row>
    <row r="4" spans="2:5" ht="3" customHeight="1" x14ac:dyDescent="0.25"/>
    <row r="5" spans="2:5" x14ac:dyDescent="0.25">
      <c r="B5" s="29" t="s">
        <v>40</v>
      </c>
      <c r="C5" s="29"/>
      <c r="D5" s="29"/>
      <c r="E5" s="29"/>
    </row>
    <row r="6" spans="2:5" ht="3.75" customHeight="1" x14ac:dyDescent="0.25">
      <c r="B6" s="5"/>
      <c r="C6" s="1"/>
      <c r="D6" s="1"/>
      <c r="E6" s="5"/>
    </row>
    <row r="7" spans="2:5" x14ac:dyDescent="0.25">
      <c r="B7" s="27" t="s">
        <v>39</v>
      </c>
      <c r="C7" s="27"/>
      <c r="D7" s="27"/>
      <c r="E7" s="27"/>
    </row>
    <row r="8" spans="2:5" x14ac:dyDescent="0.25">
      <c r="B8" s="27"/>
      <c r="C8" s="27"/>
      <c r="D8" s="27"/>
      <c r="E8" s="27"/>
    </row>
    <row r="9" spans="2:5" ht="3.75" customHeight="1" x14ac:dyDescent="0.25"/>
    <row r="10" spans="2:5" x14ac:dyDescent="0.25">
      <c r="B10" s="30" t="s">
        <v>2</v>
      </c>
      <c r="C10" s="30" t="s">
        <v>10</v>
      </c>
      <c r="D10" s="30"/>
      <c r="E10" s="30"/>
    </row>
    <row r="11" spans="2:5" x14ac:dyDescent="0.25">
      <c r="B11" s="30"/>
      <c r="C11" s="30"/>
      <c r="D11" s="30"/>
      <c r="E11" s="30"/>
    </row>
    <row r="12" spans="2:5" x14ac:dyDescent="0.25">
      <c r="B12" s="2">
        <v>5</v>
      </c>
      <c r="C12" s="27" t="s">
        <v>4</v>
      </c>
      <c r="D12" s="27"/>
      <c r="E12" s="27"/>
    </row>
    <row r="13" spans="2:5" x14ac:dyDescent="0.25">
      <c r="B13" s="2">
        <v>4</v>
      </c>
      <c r="C13" s="27" t="s">
        <v>8</v>
      </c>
      <c r="D13" s="27"/>
      <c r="E13" s="27"/>
    </row>
    <row r="14" spans="2:5" x14ac:dyDescent="0.25">
      <c r="B14" s="2">
        <v>3</v>
      </c>
      <c r="C14" s="27" t="s">
        <v>7</v>
      </c>
      <c r="D14" s="27"/>
      <c r="E14" s="27"/>
    </row>
    <row r="15" spans="2:5" x14ac:dyDescent="0.25">
      <c r="B15" s="2">
        <v>2</v>
      </c>
      <c r="C15" s="27" t="s">
        <v>6</v>
      </c>
      <c r="D15" s="27"/>
      <c r="E15" s="27"/>
    </row>
    <row r="16" spans="2:5" x14ac:dyDescent="0.25">
      <c r="B16" s="2">
        <v>1</v>
      </c>
      <c r="C16" s="27" t="s">
        <v>5</v>
      </c>
      <c r="D16" s="27"/>
      <c r="E16" s="27"/>
    </row>
    <row r="17" spans="2:14" ht="3.75" customHeight="1" x14ac:dyDescent="0.25">
      <c r="B17" s="5"/>
      <c r="C17" s="1"/>
      <c r="D17" s="1"/>
      <c r="E17" s="5"/>
    </row>
    <row r="18" spans="2:14" ht="31.5" customHeight="1" x14ac:dyDescent="0.25">
      <c r="B18" s="34" t="s">
        <v>0</v>
      </c>
      <c r="C18" s="31" t="s">
        <v>62</v>
      </c>
      <c r="D18" s="32"/>
      <c r="E18" s="33"/>
      <c r="F18" s="31" t="s">
        <v>81</v>
      </c>
      <c r="G18" s="32"/>
      <c r="H18" s="33"/>
      <c r="I18" s="31" t="s">
        <v>63</v>
      </c>
      <c r="J18" s="32"/>
      <c r="K18" s="33"/>
      <c r="L18" s="31" t="s">
        <v>105</v>
      </c>
      <c r="M18" s="32"/>
      <c r="N18" s="33"/>
    </row>
    <row r="19" spans="2:14" ht="26.25" customHeight="1" x14ac:dyDescent="0.25">
      <c r="B19" s="35"/>
      <c r="C19" s="4" t="s">
        <v>3</v>
      </c>
      <c r="D19" s="4"/>
      <c r="E19" s="4" t="s">
        <v>1</v>
      </c>
      <c r="F19" s="4" t="s">
        <v>3</v>
      </c>
      <c r="G19" s="4"/>
      <c r="H19" s="4" t="s">
        <v>1</v>
      </c>
      <c r="I19" s="4" t="s">
        <v>3</v>
      </c>
      <c r="J19" s="4" t="s">
        <v>41</v>
      </c>
      <c r="K19" s="4" t="s">
        <v>1</v>
      </c>
      <c r="L19" s="4" t="s">
        <v>3</v>
      </c>
      <c r="M19" s="4"/>
      <c r="N19" s="4" t="s">
        <v>1</v>
      </c>
    </row>
    <row r="20" spans="2:14" ht="36" x14ac:dyDescent="0.25">
      <c r="B20" s="6">
        <v>1</v>
      </c>
      <c r="C20" s="12" t="s">
        <v>51</v>
      </c>
      <c r="D20" s="12"/>
      <c r="E20" s="8">
        <v>5</v>
      </c>
      <c r="F20" s="10" t="s">
        <v>64</v>
      </c>
      <c r="G20" s="10"/>
      <c r="H20" s="7">
        <v>5</v>
      </c>
      <c r="I20" s="9" t="s">
        <v>12</v>
      </c>
      <c r="J20" s="9"/>
      <c r="K20" s="7">
        <v>5</v>
      </c>
      <c r="L20" s="13" t="s">
        <v>51</v>
      </c>
      <c r="M20" s="11"/>
      <c r="N20" s="8">
        <v>2</v>
      </c>
    </row>
    <row r="21" spans="2:14" ht="36" x14ac:dyDescent="0.25">
      <c r="B21" s="37">
        <f>+B20+1</f>
        <v>2</v>
      </c>
      <c r="C21" s="18" t="s">
        <v>56</v>
      </c>
      <c r="D21" s="19"/>
      <c r="E21" s="20">
        <v>4</v>
      </c>
      <c r="F21" s="19" t="s">
        <v>65</v>
      </c>
      <c r="G21" s="19"/>
      <c r="H21" s="20">
        <v>5</v>
      </c>
      <c r="I21" s="19" t="s">
        <v>11</v>
      </c>
      <c r="J21" s="19"/>
      <c r="K21" s="20">
        <v>3</v>
      </c>
      <c r="L21" s="21" t="s">
        <v>96</v>
      </c>
      <c r="M21" s="22" t="s">
        <v>97</v>
      </c>
      <c r="N21" s="20">
        <v>4</v>
      </c>
    </row>
    <row r="22" spans="2:14" ht="24" x14ac:dyDescent="0.25">
      <c r="B22" s="38"/>
      <c r="C22" s="18"/>
      <c r="D22" s="19"/>
      <c r="E22" s="20"/>
      <c r="F22" s="19" t="s">
        <v>69</v>
      </c>
      <c r="G22" s="19"/>
      <c r="H22" s="20">
        <v>4</v>
      </c>
      <c r="I22" s="18" t="s">
        <v>37</v>
      </c>
      <c r="J22" s="18"/>
      <c r="K22" s="20">
        <v>3</v>
      </c>
      <c r="L22" s="19" t="s">
        <v>100</v>
      </c>
      <c r="M22" s="22" t="s">
        <v>101</v>
      </c>
      <c r="N22" s="20">
        <v>4</v>
      </c>
    </row>
    <row r="23" spans="2:14" x14ac:dyDescent="0.25">
      <c r="B23" s="39"/>
      <c r="C23" s="18"/>
      <c r="D23" s="19"/>
      <c r="E23" s="20"/>
      <c r="F23" s="19"/>
      <c r="G23" s="19"/>
      <c r="H23" s="20"/>
      <c r="I23" s="19" t="s">
        <v>30</v>
      </c>
      <c r="J23" s="19"/>
      <c r="K23" s="20">
        <v>3</v>
      </c>
      <c r="L23" s="62"/>
      <c r="M23" s="62"/>
      <c r="N23" s="63"/>
    </row>
    <row r="24" spans="2:14" ht="24" x14ac:dyDescent="0.25">
      <c r="B24" s="6">
        <f>+B21+1</f>
        <v>3</v>
      </c>
      <c r="C24" s="67"/>
      <c r="D24" s="69"/>
      <c r="E24" s="70"/>
      <c r="F24" s="67" t="s">
        <v>68</v>
      </c>
      <c r="G24" s="67"/>
      <c r="H24" s="66">
        <v>5</v>
      </c>
      <c r="I24" s="67" t="s">
        <v>13</v>
      </c>
      <c r="J24" s="67"/>
      <c r="K24" s="66">
        <v>4</v>
      </c>
      <c r="L24" s="67"/>
      <c r="M24" s="68"/>
      <c r="N24" s="66"/>
    </row>
    <row r="25" spans="2:14" ht="36" x14ac:dyDescent="0.25">
      <c r="B25" s="6">
        <f>+B24+1</f>
        <v>4</v>
      </c>
      <c r="C25" s="53" t="s">
        <v>44</v>
      </c>
      <c r="D25" s="53"/>
      <c r="E25" s="45">
        <v>5</v>
      </c>
      <c r="F25" s="52" t="s">
        <v>110</v>
      </c>
      <c r="G25" s="52"/>
      <c r="H25" s="45">
        <v>4</v>
      </c>
      <c r="I25" s="64"/>
      <c r="J25" s="64"/>
      <c r="K25" s="65"/>
      <c r="L25" s="64"/>
      <c r="M25" s="64"/>
      <c r="N25" s="65"/>
    </row>
    <row r="26" spans="2:14" ht="36" x14ac:dyDescent="0.25">
      <c r="B26" s="6">
        <f>+B25+1</f>
        <v>5</v>
      </c>
      <c r="C26" s="79" t="s">
        <v>45</v>
      </c>
      <c r="D26" s="79"/>
      <c r="E26" s="80">
        <v>4</v>
      </c>
      <c r="F26" s="79"/>
      <c r="G26" s="79"/>
      <c r="H26" s="80"/>
      <c r="I26" s="79"/>
      <c r="J26" s="79"/>
      <c r="K26" s="80"/>
      <c r="L26" s="79" t="s">
        <v>87</v>
      </c>
      <c r="M26" s="81"/>
      <c r="N26" s="80">
        <v>5</v>
      </c>
    </row>
    <row r="27" spans="2:14" ht="43.5" customHeight="1" x14ac:dyDescent="0.25">
      <c r="B27" s="6">
        <f>+B26+1</f>
        <v>6</v>
      </c>
      <c r="C27" s="13" t="s">
        <v>61</v>
      </c>
      <c r="D27" s="13"/>
      <c r="E27" s="8">
        <v>5</v>
      </c>
      <c r="F27" s="13" t="s">
        <v>78</v>
      </c>
      <c r="G27" s="13"/>
      <c r="H27" s="8">
        <v>5</v>
      </c>
      <c r="I27" s="13" t="s">
        <v>33</v>
      </c>
      <c r="J27" s="13"/>
      <c r="K27" s="8">
        <v>4</v>
      </c>
      <c r="L27" s="10"/>
      <c r="M27" s="11"/>
      <c r="N27" s="7"/>
    </row>
    <row r="28" spans="2:14" ht="36" x14ac:dyDescent="0.25">
      <c r="B28" s="36">
        <f>+B27+1</f>
        <v>7</v>
      </c>
      <c r="C28" s="56"/>
      <c r="D28" s="56"/>
      <c r="E28" s="57"/>
      <c r="F28" s="58" t="s">
        <v>80</v>
      </c>
      <c r="G28" s="58"/>
      <c r="H28" s="57">
        <v>3</v>
      </c>
      <c r="I28" s="56" t="s">
        <v>107</v>
      </c>
      <c r="J28" s="56"/>
      <c r="K28" s="57">
        <v>5</v>
      </c>
      <c r="L28" s="56"/>
      <c r="M28" s="59"/>
      <c r="N28" s="57"/>
    </row>
    <row r="29" spans="2:14" ht="36" x14ac:dyDescent="0.25">
      <c r="B29" s="36"/>
      <c r="C29" s="56"/>
      <c r="D29" s="56"/>
      <c r="E29" s="57"/>
      <c r="F29" s="58"/>
      <c r="G29" s="58"/>
      <c r="H29" s="57"/>
      <c r="I29" s="58" t="s">
        <v>36</v>
      </c>
      <c r="J29" s="58"/>
      <c r="K29" s="57">
        <v>4</v>
      </c>
      <c r="L29" s="56"/>
      <c r="M29" s="59"/>
      <c r="N29" s="57"/>
    </row>
    <row r="30" spans="2:14" ht="53.25" customHeight="1" x14ac:dyDescent="0.25">
      <c r="B30" s="55">
        <f>+B28+1</f>
        <v>8</v>
      </c>
      <c r="C30" s="23" t="s">
        <v>47</v>
      </c>
      <c r="D30" s="23"/>
      <c r="E30" s="24">
        <v>5</v>
      </c>
      <c r="F30" s="23" t="s">
        <v>67</v>
      </c>
      <c r="G30" s="23"/>
      <c r="H30" s="24">
        <v>5</v>
      </c>
      <c r="I30" s="25" t="s">
        <v>27</v>
      </c>
      <c r="J30" s="25"/>
      <c r="K30" s="24">
        <v>5</v>
      </c>
      <c r="L30" s="23" t="s">
        <v>85</v>
      </c>
      <c r="M30" s="26" t="s">
        <v>86</v>
      </c>
      <c r="N30" s="24">
        <v>3</v>
      </c>
    </row>
    <row r="31" spans="2:14" ht="24" x14ac:dyDescent="0.25">
      <c r="B31" s="55">
        <f t="shared" ref="B31:B33" si="0">+B30+1</f>
        <v>9</v>
      </c>
      <c r="C31" s="10" t="s">
        <v>46</v>
      </c>
      <c r="D31" s="10"/>
      <c r="E31" s="7">
        <v>5</v>
      </c>
      <c r="F31" s="12"/>
      <c r="G31" s="12"/>
      <c r="H31" s="8"/>
      <c r="I31" s="9" t="s">
        <v>34</v>
      </c>
      <c r="J31" s="9"/>
      <c r="K31" s="8">
        <v>5</v>
      </c>
      <c r="L31" s="10"/>
      <c r="M31" s="11"/>
      <c r="N31" s="7"/>
    </row>
    <row r="32" spans="2:14" ht="24" x14ac:dyDescent="0.25">
      <c r="B32" s="55">
        <f t="shared" si="0"/>
        <v>10</v>
      </c>
      <c r="C32" s="82" t="s">
        <v>53</v>
      </c>
      <c r="D32" s="82"/>
      <c r="E32" s="83">
        <v>4</v>
      </c>
      <c r="F32" s="84" t="s">
        <v>70</v>
      </c>
      <c r="G32" s="84"/>
      <c r="H32" s="83">
        <v>5</v>
      </c>
      <c r="I32" s="85"/>
      <c r="J32" s="85"/>
      <c r="K32" s="86"/>
      <c r="L32" s="85"/>
      <c r="M32" s="85"/>
      <c r="N32" s="86"/>
    </row>
    <row r="33" spans="2:14" ht="48" x14ac:dyDescent="0.25">
      <c r="B33" s="55">
        <f t="shared" si="0"/>
        <v>11</v>
      </c>
      <c r="C33" s="51"/>
      <c r="D33" s="51"/>
      <c r="E33" s="48"/>
      <c r="F33" s="49"/>
      <c r="G33" s="49"/>
      <c r="H33" s="48"/>
      <c r="I33" s="49" t="s">
        <v>109</v>
      </c>
      <c r="J33" s="49"/>
      <c r="K33" s="48">
        <v>5</v>
      </c>
      <c r="L33" s="49" t="s">
        <v>92</v>
      </c>
      <c r="M33" s="50" t="s">
        <v>93</v>
      </c>
      <c r="N33" s="48">
        <v>4</v>
      </c>
    </row>
    <row r="34" spans="2:14" ht="30.75" customHeight="1" x14ac:dyDescent="0.25">
      <c r="B34" s="37">
        <f t="shared" ref="B34:B71" si="1">+B33+1</f>
        <v>12</v>
      </c>
      <c r="C34" s="52" t="s">
        <v>48</v>
      </c>
      <c r="D34" s="52"/>
      <c r="E34" s="45">
        <v>3</v>
      </c>
      <c r="F34" s="53"/>
      <c r="G34" s="53"/>
      <c r="H34" s="45"/>
      <c r="I34" s="53" t="s">
        <v>28</v>
      </c>
      <c r="J34" s="53"/>
      <c r="K34" s="45">
        <v>5</v>
      </c>
      <c r="L34" s="53" t="s">
        <v>83</v>
      </c>
      <c r="M34" s="54" t="s">
        <v>84</v>
      </c>
      <c r="N34" s="45">
        <v>5</v>
      </c>
    </row>
    <row r="35" spans="2:14" ht="27.75" customHeight="1" x14ac:dyDescent="0.25">
      <c r="B35" s="39"/>
      <c r="C35" s="52"/>
      <c r="D35" s="52"/>
      <c r="E35" s="45"/>
      <c r="F35" s="53"/>
      <c r="G35" s="53"/>
      <c r="H35" s="45"/>
      <c r="I35" s="44" t="s">
        <v>21</v>
      </c>
      <c r="J35" s="44"/>
      <c r="K35" s="45">
        <v>3</v>
      </c>
      <c r="L35" s="53"/>
      <c r="M35" s="54"/>
      <c r="N35" s="45"/>
    </row>
    <row r="36" spans="2:14" ht="24" x14ac:dyDescent="0.25">
      <c r="B36" s="6">
        <f>+B34+1</f>
        <v>13</v>
      </c>
      <c r="C36" s="79" t="s">
        <v>43</v>
      </c>
      <c r="D36" s="87"/>
      <c r="E36" s="88"/>
      <c r="F36" s="87"/>
      <c r="G36" s="87"/>
      <c r="H36" s="88"/>
      <c r="I36" s="79"/>
      <c r="J36" s="79"/>
      <c r="K36" s="80"/>
      <c r="L36" s="79" t="s">
        <v>98</v>
      </c>
      <c r="M36" s="81" t="s">
        <v>99</v>
      </c>
      <c r="N36" s="80">
        <v>3</v>
      </c>
    </row>
    <row r="37" spans="2:14" ht="48" x14ac:dyDescent="0.25">
      <c r="B37" s="6">
        <f t="shared" si="1"/>
        <v>14</v>
      </c>
      <c r="C37" s="73"/>
      <c r="D37" s="75"/>
      <c r="E37" s="76"/>
      <c r="F37" s="89" t="s">
        <v>77</v>
      </c>
      <c r="G37" s="89"/>
      <c r="H37" s="74">
        <v>4</v>
      </c>
      <c r="I37" s="89" t="s">
        <v>16</v>
      </c>
      <c r="J37" s="89"/>
      <c r="K37" s="74">
        <v>5</v>
      </c>
      <c r="L37" s="73"/>
      <c r="M37" s="77"/>
      <c r="N37" s="74"/>
    </row>
    <row r="38" spans="2:14" ht="24" x14ac:dyDescent="0.25">
      <c r="B38" s="6">
        <f t="shared" si="1"/>
        <v>15</v>
      </c>
      <c r="C38" s="10" t="s">
        <v>50</v>
      </c>
      <c r="D38" s="10"/>
      <c r="E38" s="7">
        <v>4</v>
      </c>
      <c r="F38" s="10" t="s">
        <v>71</v>
      </c>
      <c r="G38" s="10"/>
      <c r="H38" s="7">
        <v>4</v>
      </c>
      <c r="I38" s="16"/>
      <c r="J38" s="16"/>
      <c r="K38" s="17"/>
      <c r="L38" s="16"/>
      <c r="M38" s="16"/>
      <c r="N38" s="17"/>
    </row>
    <row r="39" spans="2:14" ht="63.75" customHeight="1" x14ac:dyDescent="0.25">
      <c r="B39" s="6"/>
      <c r="C39" s="60"/>
      <c r="D39" s="60"/>
      <c r="E39" s="47"/>
      <c r="F39" s="46" t="s">
        <v>76</v>
      </c>
      <c r="G39" s="46"/>
      <c r="H39" s="47">
        <v>4</v>
      </c>
      <c r="I39" s="46" t="s">
        <v>31</v>
      </c>
      <c r="J39" s="61" t="s">
        <v>15</v>
      </c>
      <c r="K39" s="47">
        <v>5</v>
      </c>
      <c r="L39" s="60" t="s">
        <v>111</v>
      </c>
      <c r="M39" s="61" t="s">
        <v>82</v>
      </c>
      <c r="N39" s="47">
        <v>5</v>
      </c>
    </row>
    <row r="40" spans="2:14" ht="37.5" customHeight="1" x14ac:dyDescent="0.25">
      <c r="B40" s="6"/>
      <c r="C40" s="42"/>
      <c r="D40" s="42"/>
      <c r="E40" s="41"/>
      <c r="F40" s="40"/>
      <c r="G40" s="40"/>
      <c r="H40" s="41"/>
      <c r="I40" s="40" t="s">
        <v>106</v>
      </c>
      <c r="J40" s="40"/>
      <c r="K40" s="41">
        <v>4</v>
      </c>
      <c r="L40" s="42" t="s">
        <v>94</v>
      </c>
      <c r="M40" s="43" t="s">
        <v>95</v>
      </c>
      <c r="N40" s="41">
        <v>4</v>
      </c>
    </row>
    <row r="41" spans="2:14" ht="36" x14ac:dyDescent="0.25">
      <c r="B41" s="6"/>
      <c r="C41" s="42"/>
      <c r="D41" s="42"/>
      <c r="E41" s="41"/>
      <c r="F41" s="42" t="s">
        <v>66</v>
      </c>
      <c r="G41" s="42"/>
      <c r="H41" s="41">
        <v>3</v>
      </c>
      <c r="I41" s="40" t="s">
        <v>26</v>
      </c>
      <c r="J41" s="40"/>
      <c r="K41" s="41">
        <v>4</v>
      </c>
      <c r="L41" s="71"/>
      <c r="M41" s="71"/>
      <c r="N41" s="72"/>
    </row>
    <row r="42" spans="2:14" ht="36" x14ac:dyDescent="0.25">
      <c r="B42" s="6"/>
      <c r="C42" s="42"/>
      <c r="D42" s="42"/>
      <c r="E42" s="41"/>
      <c r="F42" s="40" t="s">
        <v>79</v>
      </c>
      <c r="G42" s="40"/>
      <c r="H42" s="41">
        <v>4</v>
      </c>
      <c r="I42" s="40" t="s">
        <v>35</v>
      </c>
      <c r="J42" s="40"/>
      <c r="K42" s="41">
        <v>4</v>
      </c>
      <c r="L42" s="42" t="s">
        <v>88</v>
      </c>
      <c r="M42" s="43" t="s">
        <v>89</v>
      </c>
      <c r="N42" s="41">
        <v>4</v>
      </c>
    </row>
    <row r="43" spans="2:14" ht="24" x14ac:dyDescent="0.25">
      <c r="B43" s="6">
        <f>+B38+1</f>
        <v>16</v>
      </c>
      <c r="C43" s="9" t="s">
        <v>52</v>
      </c>
      <c r="D43" s="9"/>
      <c r="E43" s="7">
        <v>4</v>
      </c>
      <c r="F43" s="90"/>
      <c r="G43" s="90"/>
      <c r="H43" s="91"/>
      <c r="I43" s="90"/>
      <c r="J43" s="90"/>
      <c r="K43" s="91"/>
      <c r="L43" s="90"/>
      <c r="M43" s="90"/>
      <c r="N43" s="91"/>
    </row>
    <row r="44" spans="2:14" ht="36" x14ac:dyDescent="0.25">
      <c r="B44" s="6">
        <f t="shared" si="1"/>
        <v>17</v>
      </c>
      <c r="C44" s="9" t="s">
        <v>54</v>
      </c>
      <c r="D44" s="9"/>
      <c r="E44" s="7">
        <v>5</v>
      </c>
      <c r="F44" s="90"/>
      <c r="G44" s="90"/>
      <c r="H44" s="91"/>
      <c r="I44" s="90"/>
      <c r="J44" s="90"/>
      <c r="K44" s="91"/>
      <c r="L44" s="90"/>
      <c r="M44" s="90"/>
      <c r="N44" s="91"/>
    </row>
    <row r="45" spans="2:14" ht="48" x14ac:dyDescent="0.25">
      <c r="B45" s="6">
        <f t="shared" si="1"/>
        <v>18</v>
      </c>
      <c r="C45" s="9" t="s">
        <v>55</v>
      </c>
      <c r="D45" s="9"/>
      <c r="E45" s="7">
        <v>3</v>
      </c>
      <c r="F45" s="90"/>
      <c r="G45" s="90"/>
      <c r="H45" s="91"/>
      <c r="I45" s="90"/>
      <c r="J45" s="90"/>
      <c r="K45" s="91"/>
      <c r="L45" s="90"/>
      <c r="M45" s="90"/>
      <c r="N45" s="91"/>
    </row>
    <row r="46" spans="2:14" ht="36" x14ac:dyDescent="0.25">
      <c r="B46" s="6">
        <f t="shared" si="1"/>
        <v>19</v>
      </c>
      <c r="C46" s="9" t="s">
        <v>57</v>
      </c>
      <c r="D46" s="9"/>
      <c r="E46" s="7">
        <v>4</v>
      </c>
      <c r="F46" s="90"/>
      <c r="G46" s="90"/>
      <c r="H46" s="91"/>
      <c r="I46" s="90"/>
      <c r="J46" s="90"/>
      <c r="K46" s="91"/>
      <c r="L46" s="90"/>
      <c r="M46" s="90"/>
      <c r="N46" s="91"/>
    </row>
    <row r="47" spans="2:14" ht="24" x14ac:dyDescent="0.25">
      <c r="B47" s="6">
        <f t="shared" si="1"/>
        <v>20</v>
      </c>
      <c r="C47" s="9" t="s">
        <v>58</v>
      </c>
      <c r="D47" s="9"/>
      <c r="E47" s="7">
        <v>3</v>
      </c>
      <c r="F47" s="90"/>
      <c r="G47" s="90"/>
      <c r="H47" s="91"/>
      <c r="I47" s="90"/>
      <c r="J47" s="90"/>
      <c r="K47" s="91"/>
      <c r="L47" s="90"/>
      <c r="M47" s="90"/>
      <c r="N47" s="91"/>
    </row>
    <row r="48" spans="2:14" ht="24" x14ac:dyDescent="0.25">
      <c r="B48" s="6">
        <f t="shared" si="1"/>
        <v>21</v>
      </c>
      <c r="C48" s="9" t="s">
        <v>59</v>
      </c>
      <c r="D48" s="9"/>
      <c r="E48" s="7">
        <v>4</v>
      </c>
      <c r="F48" s="90"/>
      <c r="G48" s="90"/>
      <c r="H48" s="91"/>
      <c r="I48" s="90"/>
      <c r="J48" s="90"/>
      <c r="K48" s="91"/>
      <c r="L48" s="90"/>
      <c r="M48" s="90"/>
      <c r="N48" s="91"/>
    </row>
    <row r="49" spans="2:14" ht="24" x14ac:dyDescent="0.25">
      <c r="B49" s="6">
        <f t="shared" si="1"/>
        <v>22</v>
      </c>
      <c r="C49" s="9" t="s">
        <v>60</v>
      </c>
      <c r="D49" s="9"/>
      <c r="E49" s="7">
        <v>4</v>
      </c>
      <c r="F49" s="90"/>
      <c r="G49" s="90"/>
      <c r="H49" s="91"/>
      <c r="I49" s="90"/>
      <c r="J49" s="90"/>
      <c r="K49" s="91"/>
      <c r="L49" s="90"/>
      <c r="M49" s="90"/>
      <c r="N49" s="91"/>
    </row>
    <row r="50" spans="2:14" ht="24" x14ac:dyDescent="0.25">
      <c r="B50" s="6">
        <f t="shared" si="1"/>
        <v>23</v>
      </c>
      <c r="C50" s="10" t="s">
        <v>42</v>
      </c>
      <c r="D50" s="10"/>
      <c r="E50" s="7">
        <v>5</v>
      </c>
      <c r="F50" s="90"/>
      <c r="G50" s="90"/>
      <c r="H50" s="91"/>
      <c r="I50" s="90"/>
      <c r="J50" s="90"/>
      <c r="K50" s="91"/>
      <c r="L50" s="90"/>
      <c r="M50" s="90"/>
      <c r="N50" s="91"/>
    </row>
    <row r="51" spans="2:14" ht="45" customHeight="1" x14ac:dyDescent="0.25">
      <c r="B51" s="6">
        <f t="shared" si="1"/>
        <v>24</v>
      </c>
      <c r="C51" s="10" t="s">
        <v>49</v>
      </c>
      <c r="D51" s="10"/>
      <c r="E51" s="7">
        <v>4</v>
      </c>
      <c r="F51" s="90"/>
      <c r="G51" s="90"/>
      <c r="H51" s="91"/>
      <c r="I51" s="90"/>
      <c r="J51" s="90"/>
      <c r="K51" s="91"/>
      <c r="L51" s="90"/>
      <c r="M51" s="90"/>
      <c r="N51" s="91"/>
    </row>
    <row r="52" spans="2:14" ht="24" x14ac:dyDescent="0.25">
      <c r="B52" s="6">
        <f t="shared" si="1"/>
        <v>25</v>
      </c>
      <c r="C52" s="90"/>
      <c r="D52" s="90"/>
      <c r="E52" s="91"/>
      <c r="F52" s="93" t="s">
        <v>72</v>
      </c>
      <c r="G52" s="93"/>
      <c r="H52" s="94">
        <v>3</v>
      </c>
      <c r="I52" s="90"/>
      <c r="J52" s="90"/>
      <c r="K52" s="91"/>
      <c r="L52" s="78"/>
      <c r="M52" s="78"/>
      <c r="N52" s="92"/>
    </row>
    <row r="53" spans="2:14" ht="24" x14ac:dyDescent="0.25">
      <c r="B53" s="6">
        <f t="shared" si="1"/>
        <v>26</v>
      </c>
      <c r="C53" s="90"/>
      <c r="D53" s="90"/>
      <c r="E53" s="91"/>
      <c r="F53" s="95" t="s">
        <v>73</v>
      </c>
      <c r="G53" s="95"/>
      <c r="H53" s="94">
        <v>3</v>
      </c>
      <c r="I53" s="90"/>
      <c r="J53" s="90"/>
      <c r="K53" s="91"/>
      <c r="L53" s="78"/>
      <c r="M53" s="78"/>
      <c r="N53" s="92"/>
    </row>
    <row r="54" spans="2:14" ht="24" x14ac:dyDescent="0.25">
      <c r="B54" s="6">
        <f t="shared" si="1"/>
        <v>27</v>
      </c>
      <c r="C54" s="90"/>
      <c r="D54" s="90"/>
      <c r="E54" s="91"/>
      <c r="F54" s="95" t="s">
        <v>74</v>
      </c>
      <c r="G54" s="95"/>
      <c r="H54" s="94">
        <v>3</v>
      </c>
      <c r="I54" s="90"/>
      <c r="J54" s="90"/>
      <c r="K54" s="91"/>
      <c r="L54" s="78"/>
      <c r="M54" s="78"/>
      <c r="N54" s="92"/>
    </row>
    <row r="55" spans="2:14" ht="24" x14ac:dyDescent="0.25">
      <c r="B55" s="6">
        <f t="shared" si="1"/>
        <v>28</v>
      </c>
      <c r="C55" s="78"/>
      <c r="D55" s="78"/>
      <c r="E55" s="92"/>
      <c r="F55" s="95" t="s">
        <v>75</v>
      </c>
      <c r="G55" s="95"/>
      <c r="H55" s="94">
        <v>4</v>
      </c>
      <c r="I55" s="90"/>
      <c r="J55" s="90"/>
      <c r="K55" s="91"/>
      <c r="L55" s="78"/>
      <c r="M55" s="78"/>
      <c r="N55" s="92"/>
    </row>
    <row r="56" spans="2:14" ht="23.25" customHeight="1" x14ac:dyDescent="0.25">
      <c r="B56" s="6">
        <f t="shared" si="1"/>
        <v>29</v>
      </c>
      <c r="C56" s="78"/>
      <c r="D56" s="78"/>
      <c r="E56" s="92"/>
      <c r="F56" s="78"/>
      <c r="G56" s="78"/>
      <c r="H56" s="92"/>
      <c r="I56" s="10" t="s">
        <v>108</v>
      </c>
      <c r="J56" s="10"/>
      <c r="K56" s="7">
        <v>5</v>
      </c>
      <c r="L56" s="90"/>
      <c r="M56" s="90"/>
      <c r="N56" s="91"/>
    </row>
    <row r="57" spans="2:14" ht="29.25" customHeight="1" x14ac:dyDescent="0.25">
      <c r="B57" s="6">
        <f t="shared" si="1"/>
        <v>30</v>
      </c>
      <c r="C57" s="78"/>
      <c r="D57" s="78"/>
      <c r="E57" s="92"/>
      <c r="F57" s="78"/>
      <c r="G57" s="78"/>
      <c r="H57" s="92"/>
      <c r="I57" s="9" t="s">
        <v>29</v>
      </c>
      <c r="J57" s="9"/>
      <c r="K57" s="7">
        <v>5</v>
      </c>
      <c r="L57" s="90"/>
      <c r="M57" s="90"/>
      <c r="N57" s="91"/>
    </row>
    <row r="58" spans="2:14" x14ac:dyDescent="0.25">
      <c r="B58" s="6">
        <f t="shared" si="1"/>
        <v>31</v>
      </c>
      <c r="C58" s="78"/>
      <c r="D58" s="78"/>
      <c r="E58" s="92"/>
      <c r="F58" s="78"/>
      <c r="G58" s="78"/>
      <c r="H58" s="92"/>
      <c r="I58" s="9" t="s">
        <v>38</v>
      </c>
      <c r="J58" s="9"/>
      <c r="K58" s="7">
        <v>5</v>
      </c>
      <c r="L58" s="90"/>
      <c r="M58" s="90"/>
      <c r="N58" s="91"/>
    </row>
    <row r="59" spans="2:14" x14ac:dyDescent="0.25">
      <c r="B59" s="6">
        <f t="shared" si="1"/>
        <v>32</v>
      </c>
      <c r="C59" s="90"/>
      <c r="D59" s="90"/>
      <c r="E59" s="91"/>
      <c r="F59" s="90"/>
      <c r="G59" s="90"/>
      <c r="H59" s="91"/>
      <c r="I59" s="9" t="s">
        <v>32</v>
      </c>
      <c r="J59" s="9"/>
      <c r="K59" s="7">
        <v>4</v>
      </c>
      <c r="L59" s="90"/>
      <c r="M59" s="90"/>
      <c r="N59" s="91"/>
    </row>
    <row r="60" spans="2:14" ht="24" x14ac:dyDescent="0.25">
      <c r="B60" s="6">
        <f t="shared" si="1"/>
        <v>33</v>
      </c>
      <c r="C60" s="90"/>
      <c r="D60" s="90"/>
      <c r="E60" s="91"/>
      <c r="F60" s="90"/>
      <c r="G60" s="90"/>
      <c r="H60" s="91"/>
      <c r="I60" s="9" t="s">
        <v>14</v>
      </c>
      <c r="J60" s="9"/>
      <c r="K60" s="7">
        <v>5</v>
      </c>
      <c r="L60" s="90"/>
      <c r="M60" s="90"/>
      <c r="N60" s="91"/>
    </row>
    <row r="61" spans="2:14" ht="36" x14ac:dyDescent="0.25">
      <c r="B61" s="6">
        <f t="shared" si="1"/>
        <v>34</v>
      </c>
      <c r="C61" s="90"/>
      <c r="D61" s="90"/>
      <c r="E61" s="91"/>
      <c r="F61" s="90"/>
      <c r="G61" s="90"/>
      <c r="H61" s="91"/>
      <c r="I61" s="9" t="s">
        <v>17</v>
      </c>
      <c r="J61" s="9"/>
      <c r="K61" s="7">
        <v>4</v>
      </c>
      <c r="L61" s="90"/>
      <c r="M61" s="90"/>
      <c r="N61" s="91"/>
    </row>
    <row r="62" spans="2:14" ht="24" x14ac:dyDescent="0.25">
      <c r="B62" s="6">
        <f t="shared" si="1"/>
        <v>35</v>
      </c>
      <c r="C62" s="90"/>
      <c r="D62" s="90"/>
      <c r="E62" s="91"/>
      <c r="F62" s="90"/>
      <c r="G62" s="90"/>
      <c r="H62" s="91"/>
      <c r="I62" s="9" t="s">
        <v>18</v>
      </c>
      <c r="J62" s="9"/>
      <c r="K62" s="7">
        <v>4</v>
      </c>
      <c r="L62" s="90"/>
      <c r="M62" s="90"/>
      <c r="N62" s="91"/>
    </row>
    <row r="63" spans="2:14" ht="24" x14ac:dyDescent="0.25">
      <c r="B63" s="6">
        <f t="shared" si="1"/>
        <v>36</v>
      </c>
      <c r="C63" s="90"/>
      <c r="D63" s="90"/>
      <c r="E63" s="91"/>
      <c r="F63" s="90"/>
      <c r="G63" s="90"/>
      <c r="H63" s="91"/>
      <c r="I63" s="9" t="s">
        <v>19</v>
      </c>
      <c r="J63" s="9"/>
      <c r="K63" s="7">
        <v>4</v>
      </c>
      <c r="L63" s="90"/>
      <c r="M63" s="90"/>
      <c r="N63" s="91"/>
    </row>
    <row r="64" spans="2:14" ht="24" x14ac:dyDescent="0.25">
      <c r="B64" s="6">
        <f t="shared" si="1"/>
        <v>37</v>
      </c>
      <c r="C64" s="90"/>
      <c r="D64" s="90"/>
      <c r="E64" s="91"/>
      <c r="F64" s="90"/>
      <c r="G64" s="90"/>
      <c r="H64" s="91"/>
      <c r="I64" s="9" t="s">
        <v>20</v>
      </c>
      <c r="J64" s="9"/>
      <c r="K64" s="7">
        <v>3</v>
      </c>
      <c r="L64" s="90"/>
      <c r="M64" s="90"/>
      <c r="N64" s="91"/>
    </row>
    <row r="65" spans="2:14" x14ac:dyDescent="0.25">
      <c r="B65" s="6">
        <f t="shared" si="1"/>
        <v>38</v>
      </c>
      <c r="C65" s="90"/>
      <c r="D65" s="90"/>
      <c r="E65" s="91"/>
      <c r="F65" s="90"/>
      <c r="G65" s="90"/>
      <c r="H65" s="91"/>
      <c r="I65" s="9" t="s">
        <v>22</v>
      </c>
      <c r="J65" s="9"/>
      <c r="K65" s="7">
        <v>3</v>
      </c>
      <c r="L65" s="90"/>
      <c r="M65" s="90"/>
      <c r="N65" s="91"/>
    </row>
    <row r="66" spans="2:14" ht="24" x14ac:dyDescent="0.25">
      <c r="B66" s="6">
        <f t="shared" si="1"/>
        <v>39</v>
      </c>
      <c r="C66" s="90"/>
      <c r="D66" s="90"/>
      <c r="E66" s="91"/>
      <c r="F66" s="90"/>
      <c r="G66" s="90"/>
      <c r="H66" s="91"/>
      <c r="I66" s="9" t="s">
        <v>23</v>
      </c>
      <c r="J66" s="9"/>
      <c r="K66" s="7">
        <v>3</v>
      </c>
      <c r="L66" s="90"/>
      <c r="M66" s="90"/>
      <c r="N66" s="91"/>
    </row>
    <row r="67" spans="2:14" ht="36" x14ac:dyDescent="0.25">
      <c r="B67" s="6">
        <f t="shared" si="1"/>
        <v>40</v>
      </c>
      <c r="C67" s="90"/>
      <c r="D67" s="90"/>
      <c r="E67" s="91"/>
      <c r="F67" s="90"/>
      <c r="G67" s="90"/>
      <c r="H67" s="91"/>
      <c r="I67" s="9" t="s">
        <v>24</v>
      </c>
      <c r="J67" s="9"/>
      <c r="K67" s="7">
        <v>5</v>
      </c>
      <c r="L67" s="90"/>
      <c r="M67" s="90"/>
      <c r="N67" s="91"/>
    </row>
    <row r="68" spans="2:14" ht="36" x14ac:dyDescent="0.25">
      <c r="B68" s="6">
        <f t="shared" si="1"/>
        <v>41</v>
      </c>
      <c r="C68" s="90"/>
      <c r="D68" s="90"/>
      <c r="E68" s="91"/>
      <c r="F68" s="90"/>
      <c r="G68" s="90"/>
      <c r="H68" s="91"/>
      <c r="I68" s="9" t="s">
        <v>25</v>
      </c>
      <c r="J68" s="9"/>
      <c r="K68" s="7">
        <v>5</v>
      </c>
      <c r="L68" s="90"/>
      <c r="M68" s="90"/>
      <c r="N68" s="91"/>
    </row>
    <row r="69" spans="2:14" ht="36" x14ac:dyDescent="0.25">
      <c r="B69" s="6">
        <f t="shared" si="1"/>
        <v>42</v>
      </c>
      <c r="C69" s="90"/>
      <c r="D69" s="90"/>
      <c r="E69" s="91"/>
      <c r="F69" s="90"/>
      <c r="G69" s="90"/>
      <c r="H69" s="91"/>
      <c r="I69" s="90"/>
      <c r="J69" s="90"/>
      <c r="K69" s="91"/>
      <c r="L69" s="10" t="s">
        <v>90</v>
      </c>
      <c r="M69" s="78" t="s">
        <v>91</v>
      </c>
      <c r="N69" s="7">
        <v>5</v>
      </c>
    </row>
    <row r="70" spans="2:14" ht="23.25" customHeight="1" x14ac:dyDescent="0.25">
      <c r="B70" s="6">
        <f t="shared" si="1"/>
        <v>43</v>
      </c>
      <c r="C70" s="90"/>
      <c r="D70" s="90"/>
      <c r="E70" s="91"/>
      <c r="F70" s="90"/>
      <c r="G70" s="90"/>
      <c r="H70" s="91"/>
      <c r="I70" s="90"/>
      <c r="J70" s="90"/>
      <c r="K70" s="91"/>
      <c r="L70" s="9" t="s">
        <v>102</v>
      </c>
      <c r="M70" s="78" t="s">
        <v>103</v>
      </c>
      <c r="N70" s="7"/>
    </row>
    <row r="71" spans="2:14" ht="19.5" customHeight="1" x14ac:dyDescent="0.25">
      <c r="B71" s="6">
        <f t="shared" si="1"/>
        <v>44</v>
      </c>
      <c r="C71" s="90"/>
      <c r="D71" s="90"/>
      <c r="E71" s="91"/>
      <c r="F71" s="90"/>
      <c r="G71" s="90"/>
      <c r="H71" s="91"/>
      <c r="I71" s="90"/>
      <c r="J71" s="90"/>
      <c r="K71" s="91"/>
      <c r="L71" s="9" t="s">
        <v>104</v>
      </c>
      <c r="M71" s="78" t="s">
        <v>103</v>
      </c>
      <c r="N71" s="7"/>
    </row>
  </sheetData>
  <sortState ref="C17:E25">
    <sortCondition descending="1" ref="E17:E25"/>
  </sortState>
  <mergeCells count="18">
    <mergeCell ref="B28:B29"/>
    <mergeCell ref="B34:B35"/>
    <mergeCell ref="B21:B23"/>
    <mergeCell ref="I18:K18"/>
    <mergeCell ref="F18:H18"/>
    <mergeCell ref="B18:B19"/>
    <mergeCell ref="L18:N18"/>
    <mergeCell ref="C18:E18"/>
    <mergeCell ref="B2:C3"/>
    <mergeCell ref="B5:E5"/>
    <mergeCell ref="B7:E8"/>
    <mergeCell ref="B10:B11"/>
    <mergeCell ref="C10:E11"/>
    <mergeCell ref="C14:E14"/>
    <mergeCell ref="C15:E15"/>
    <mergeCell ref="C16:E16"/>
    <mergeCell ref="C12:E12"/>
    <mergeCell ref="C13:E13"/>
  </mergeCells>
  <dataValidations count="1">
    <dataValidation type="list" allowBlank="1" showInputMessage="1" showErrorMessage="1" sqref="N42 N69:N71 N39:N40 E25:E35 K26:K31 N26:N31 E20:E23 H20:H35 E38:E51 N24 K33:K37 N33:N37 K20:K24 N20:N22 K56:K68 K39:K42 H37:H42 H52:H55">
      <formula1>$B$12:$B$16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Tellys Anderson Paucar Anccasi</dc:creator>
  <cp:lastModifiedBy>Joanna Elizabeth Osorio Dominguez</cp:lastModifiedBy>
  <cp:lastPrinted>2014-05-17T00:09:22Z</cp:lastPrinted>
  <dcterms:created xsi:type="dcterms:W3CDTF">2014-05-16T16:42:08Z</dcterms:created>
  <dcterms:modified xsi:type="dcterms:W3CDTF">2014-07-15T23:48:41Z</dcterms:modified>
</cp:coreProperties>
</file>